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045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L12" i="1" l="1"/>
  <c r="L11" i="1"/>
  <c r="L9" i="1"/>
  <c r="L8" i="1"/>
  <c r="L7" i="1"/>
  <c r="L6" i="1"/>
  <c r="L5" i="1"/>
  <c r="L27" i="1"/>
  <c r="L18" i="1"/>
  <c r="L20" i="1"/>
  <c r="H56" i="1"/>
  <c r="H45" i="1"/>
  <c r="H48" i="1"/>
  <c r="H58" i="1" l="1"/>
  <c r="H42" i="1"/>
  <c r="H49" i="1"/>
  <c r="H44" i="1"/>
  <c r="L29" i="1"/>
  <c r="L15" i="1"/>
  <c r="L19" i="1"/>
  <c r="L14" i="1"/>
  <c r="L26" i="1" l="1"/>
  <c r="L23" i="1"/>
  <c r="L16" i="1"/>
  <c r="H55" i="1"/>
  <c r="H52" i="1"/>
  <c r="H46" i="1"/>
  <c r="H53" i="1" l="1"/>
  <c r="H54" i="1"/>
  <c r="H57" i="1"/>
  <c r="H34" i="1"/>
  <c r="H35" i="1"/>
  <c r="H36" i="1"/>
  <c r="H40" i="1"/>
  <c r="H38" i="1"/>
  <c r="H37" i="1"/>
  <c r="H39" i="1"/>
  <c r="H43" i="1"/>
  <c r="H41" i="1"/>
  <c r="H47" i="1"/>
  <c r="H50" i="1"/>
  <c r="L24" i="1"/>
  <c r="L25" i="1"/>
  <c r="L28" i="1"/>
  <c r="L10" i="1"/>
  <c r="L17" i="1"/>
  <c r="L13" i="1"/>
  <c r="L21" i="1"/>
</calcChain>
</file>

<file path=xl/sharedStrings.xml><?xml version="1.0" encoding="utf-8"?>
<sst xmlns="http://schemas.openxmlformats.org/spreadsheetml/2006/main" count="194" uniqueCount="123">
  <si>
    <t>Viljandi Linnastaadion</t>
  </si>
  <si>
    <t>punkte</t>
  </si>
  <si>
    <t>nr.</t>
  </si>
  <si>
    <t>nimi</t>
  </si>
  <si>
    <t>v.kl.</t>
  </si>
  <si>
    <t>tulemus</t>
  </si>
  <si>
    <t>I etapp</t>
  </si>
  <si>
    <t>II etapp</t>
  </si>
  <si>
    <t>III etapp</t>
  </si>
  <si>
    <t>IV etapp</t>
  </si>
  <si>
    <t>kokku</t>
  </si>
  <si>
    <t>I</t>
  </si>
  <si>
    <t>Arvo Nurm</t>
  </si>
  <si>
    <t>M65</t>
  </si>
  <si>
    <t>II</t>
  </si>
  <si>
    <t>Harry Mägi</t>
  </si>
  <si>
    <t>III</t>
  </si>
  <si>
    <t>Aivar Hommik</t>
  </si>
  <si>
    <t>M50</t>
  </si>
  <si>
    <t>Osvald Mikkor</t>
  </si>
  <si>
    <t>M80</t>
  </si>
  <si>
    <t>Villu Kangro</t>
  </si>
  <si>
    <t>M60</t>
  </si>
  <si>
    <t>Artur Saar</t>
  </si>
  <si>
    <t>M70</t>
  </si>
  <si>
    <t>Peeter Kruus</t>
  </si>
  <si>
    <t>M55</t>
  </si>
  <si>
    <t>Voldemar Kangilaski</t>
  </si>
  <si>
    <t>Jaan Soots</t>
  </si>
  <si>
    <t>Kristjan Endrekson</t>
  </si>
  <si>
    <t>N A I S E D:</t>
  </si>
  <si>
    <t>Hilja Bakhoff</t>
  </si>
  <si>
    <t>N90</t>
  </si>
  <si>
    <t>N60</t>
  </si>
  <si>
    <t>Lia Jamnes</t>
  </si>
  <si>
    <t>M E H E D:</t>
  </si>
  <si>
    <t>1. etapp</t>
  </si>
  <si>
    <t>2. etapp</t>
  </si>
  <si>
    <t>3. etapp</t>
  </si>
  <si>
    <t>4. etapp</t>
  </si>
  <si>
    <t>Martin Mölder</t>
  </si>
  <si>
    <t>Viljandi SVK heitjate seeriavõistlus 2018</t>
  </si>
  <si>
    <r>
      <t xml:space="preserve">MITMEKÜLGNE HEITJA </t>
    </r>
    <r>
      <rPr>
        <sz val="22"/>
        <color rgb="FFC00000"/>
        <rFont val="Bahnschrift SemiBold"/>
        <family val="2"/>
      </rPr>
      <t>(kõik punktid kokku)</t>
    </r>
  </si>
  <si>
    <t>kuul 11.06</t>
  </si>
  <si>
    <t>vasar 28.93</t>
  </si>
  <si>
    <t>raskus 15.48</t>
  </si>
  <si>
    <t>raskus 9.52</t>
  </si>
  <si>
    <t>raskus 10.48</t>
  </si>
  <si>
    <t>oda 22.75</t>
  </si>
  <si>
    <t>raskus 12.81</t>
  </si>
  <si>
    <t>raskus 15.64</t>
  </si>
  <si>
    <t>kuul 11.12</t>
  </si>
  <si>
    <t>kuul 9.28</t>
  </si>
  <si>
    <t>ketas 29.29</t>
  </si>
  <si>
    <t>vasar 15.52</t>
  </si>
  <si>
    <t>kuul 7.99</t>
  </si>
  <si>
    <t>Leili Särg</t>
  </si>
  <si>
    <t>N50</t>
  </si>
  <si>
    <t>kuul 8.11</t>
  </si>
  <si>
    <r>
      <rPr>
        <sz val="20"/>
        <color rgb="FFC00000"/>
        <rFont val="Bahnschrift SemiBold"/>
        <family val="2"/>
      </rPr>
      <t>TUGEV HEITJA</t>
    </r>
    <r>
      <rPr>
        <b/>
        <sz val="20"/>
        <color rgb="FFC00000"/>
        <rFont val="Bahnschrift SemiBold"/>
        <family val="2"/>
      </rPr>
      <t xml:space="preserve">  </t>
    </r>
    <r>
      <rPr>
        <sz val="20"/>
        <color rgb="FFC00000"/>
        <rFont val="Bahnschrift SemiBold"/>
        <family val="2"/>
      </rPr>
      <t>(arvestusse läheb 3-e etapi parima üksikala punktisumma)</t>
    </r>
  </si>
  <si>
    <t>Marc Vokk</t>
  </si>
  <si>
    <t>M40</t>
  </si>
  <si>
    <t>Mare Külv</t>
  </si>
  <si>
    <t>Piret Aidak</t>
  </si>
  <si>
    <t>N35</t>
  </si>
  <si>
    <t>raskus 16.63</t>
  </si>
  <si>
    <t>raskus 15.90</t>
  </si>
  <si>
    <t>kuul 11.90</t>
  </si>
  <si>
    <t>kuul 11.22</t>
  </si>
  <si>
    <t>vasar 30.55</t>
  </si>
  <si>
    <t>kuul 10.89</t>
  </si>
  <si>
    <t>kuul 9.40</t>
  </si>
  <si>
    <t>raskus 10.80</t>
  </si>
  <si>
    <t>kuul 9.85</t>
  </si>
  <si>
    <t>vasar 32.32</t>
  </si>
  <si>
    <t>kuul 7.92</t>
  </si>
  <si>
    <t xml:space="preserve">Piret Aidak </t>
  </si>
  <si>
    <t>kuul 7.69</t>
  </si>
  <si>
    <t>vasar 34.06</t>
  </si>
  <si>
    <t>N65</t>
  </si>
  <si>
    <t>kuul 11.46</t>
  </si>
  <si>
    <t>raskus 14.98</t>
  </si>
  <si>
    <t>kuul 13.29</t>
  </si>
  <si>
    <t>raskus 16.13</t>
  </si>
  <si>
    <t>vasar 27.09</t>
  </si>
  <si>
    <t>kuul 10.99</t>
  </si>
  <si>
    <t>raskus 11.06</t>
  </si>
  <si>
    <t>vasar 30.85</t>
  </si>
  <si>
    <t>kuul 11.64</t>
  </si>
  <si>
    <t>kuul 10.96</t>
  </si>
  <si>
    <t>Lembit Talpsepp</t>
  </si>
  <si>
    <t>ketas 37.90</t>
  </si>
  <si>
    <t>Janek Lehtpuu</t>
  </si>
  <si>
    <t>M35</t>
  </si>
  <si>
    <t>kuul 11.28</t>
  </si>
  <si>
    <t>Ülo Kull</t>
  </si>
  <si>
    <t>kuul 10.00</t>
  </si>
  <si>
    <t>kuul 7.60</t>
  </si>
  <si>
    <t>vasar 16.10</t>
  </si>
  <si>
    <t>kuul 7.83</t>
  </si>
  <si>
    <t>Merle Milvek</t>
  </si>
  <si>
    <t>N40</t>
  </si>
  <si>
    <t>raskus 7.19</t>
  </si>
  <si>
    <t>Ants Kuusik</t>
  </si>
  <si>
    <t>Jaak Turro</t>
  </si>
  <si>
    <t>Tiia Krutob</t>
  </si>
  <si>
    <t>N75</t>
  </si>
  <si>
    <t>kuul 12.82</t>
  </si>
  <si>
    <t>raskus 14.77</t>
  </si>
  <si>
    <t>kuul 11.14</t>
  </si>
  <si>
    <t>vasar 23.92</t>
  </si>
  <si>
    <t>kuul 10.68</t>
  </si>
  <si>
    <t>raskus 10.44</t>
  </si>
  <si>
    <t>kuul 9.65</t>
  </si>
  <si>
    <t>kuul 11.05</t>
  </si>
  <si>
    <t>raskus 14.09</t>
  </si>
  <si>
    <t>kuul 9.61</t>
  </si>
  <si>
    <t>katas 29.02</t>
  </si>
  <si>
    <t>oda 37.21</t>
  </si>
  <si>
    <t>raskus 14.58</t>
  </si>
  <si>
    <t>vasar 17.30</t>
  </si>
  <si>
    <t>raskus 8.76</t>
  </si>
  <si>
    <t>vasar 25.08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</si>
</sst>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37">
    <font>
      <sz val="11"/>
      <color rgb="FF000000"/>
      <name val="Calibri"/>
      <family val="2"/>
      <charset val="186"/>
    </font>
    <font>
      <sz val="11"/>
      <color rgb="FF000000"/>
      <name val="Bahnschrift SemiBold"/>
      <family val="2"/>
    </font>
    <font>
      <sz val="16"/>
      <color rgb="FF000000"/>
      <name val="Bahnschrift SemiBold"/>
      <family val="2"/>
    </font>
    <font>
      <b/>
      <sz val="11"/>
      <color rgb="FFFF0000"/>
      <name val="Bahnschrift SemiBold"/>
      <family val="2"/>
    </font>
    <font>
      <b/>
      <sz val="14"/>
      <color rgb="FF000000"/>
      <name val="Bahnschrift SemiBold"/>
      <family val="2"/>
    </font>
    <font>
      <b/>
      <i/>
      <sz val="14"/>
      <color rgb="FF000000"/>
      <name val="Bahnschrift SemiBold"/>
      <family val="2"/>
    </font>
    <font>
      <b/>
      <i/>
      <sz val="14"/>
      <color rgb="FFFFFFFF"/>
      <name val="Bahnschrift SemiBold"/>
      <family val="2"/>
    </font>
    <font>
      <b/>
      <i/>
      <sz val="20"/>
      <color rgb="FFFFFFFF"/>
      <name val="Bahnschrift SemiBold"/>
      <family val="2"/>
    </font>
    <font>
      <sz val="12"/>
      <color rgb="FF000000"/>
      <name val="Bahnschrift SemiBold"/>
      <family val="2"/>
    </font>
    <font>
      <b/>
      <sz val="18"/>
      <color rgb="FF000000"/>
      <name val="Bahnschrift SemiBold"/>
      <family val="2"/>
    </font>
    <font>
      <sz val="18"/>
      <color rgb="FF000000"/>
      <name val="Bahnschrift SemiBold"/>
      <family val="2"/>
    </font>
    <font>
      <b/>
      <i/>
      <sz val="10"/>
      <color rgb="FF000000"/>
      <name val="Bahnschrift SemiBold"/>
      <family val="2"/>
    </font>
    <font>
      <b/>
      <sz val="16"/>
      <color rgb="FF000000"/>
      <name val="Bahnschrift SemiBold"/>
      <family val="2"/>
    </font>
    <font>
      <b/>
      <sz val="18"/>
      <color rgb="FF333399"/>
      <name val="Bahnschrift SemiBold"/>
      <family val="2"/>
    </font>
    <font>
      <sz val="14"/>
      <color rgb="FF000000"/>
      <name val="Bahnschrift SemiBold"/>
      <family val="2"/>
    </font>
    <font>
      <sz val="48"/>
      <color rgb="FFC00000"/>
      <name val="Bahnschrift SemiBold"/>
      <family val="2"/>
    </font>
    <font>
      <sz val="40"/>
      <color rgb="FFC00000"/>
      <name val="Bahnschrift SemiBold"/>
      <family val="2"/>
    </font>
    <font>
      <sz val="11"/>
      <color theme="5" tint="-0.249977111117893"/>
      <name val="Bahnschrift SemiBold"/>
      <family val="2"/>
    </font>
    <font>
      <sz val="16"/>
      <color theme="5" tint="-0.249977111117893"/>
      <name val="Bahnschrift SemiBold"/>
      <family val="2"/>
    </font>
    <font>
      <b/>
      <sz val="18"/>
      <name val="Bahnschrift SemiBold"/>
      <family val="2"/>
    </font>
    <font>
      <sz val="16"/>
      <name val="Bahnschrift SemiBold"/>
      <family val="2"/>
    </font>
    <font>
      <b/>
      <sz val="22"/>
      <color rgb="FFC00000"/>
      <name val="Bahnschrift SemiBold"/>
      <family val="2"/>
    </font>
    <font>
      <sz val="22"/>
      <color rgb="FFC00000"/>
      <name val="Bahnschrift SemiBold"/>
      <family val="2"/>
    </font>
    <font>
      <b/>
      <sz val="16"/>
      <name val="Bahnschrift SemiBold"/>
      <family val="2"/>
    </font>
    <font>
      <sz val="12"/>
      <name val="Bahnschrift SemiBold"/>
      <family val="2"/>
    </font>
    <font>
      <sz val="18"/>
      <name val="Bahnschrift SemiBold"/>
      <family val="2"/>
    </font>
    <font>
      <b/>
      <i/>
      <sz val="20"/>
      <color rgb="FF000000"/>
      <name val="Bahnschrift SemiBold"/>
      <family val="2"/>
    </font>
    <font>
      <sz val="20"/>
      <color rgb="FFC00000"/>
      <name val="Bahnschrift SemiBold"/>
      <family val="2"/>
    </font>
    <font>
      <b/>
      <sz val="20"/>
      <color rgb="FFC00000"/>
      <name val="Bahnschrift SemiBold"/>
      <family val="2"/>
    </font>
    <font>
      <b/>
      <i/>
      <sz val="20"/>
      <color rgb="FFC00000"/>
      <name val="Bahnschrift SemiBold"/>
      <family val="2"/>
    </font>
    <font>
      <b/>
      <i/>
      <sz val="16"/>
      <name val="Bahnschrift SemiBold"/>
      <family val="2"/>
    </font>
    <font>
      <b/>
      <i/>
      <sz val="14"/>
      <color rgb="FFC00000"/>
      <name val="Bahnschrift SemiBold"/>
      <family val="2"/>
    </font>
    <font>
      <b/>
      <i/>
      <sz val="12"/>
      <color rgb="FFFF0000"/>
      <name val="Bahnschrift SemiBold"/>
      <family val="2"/>
    </font>
    <font>
      <b/>
      <sz val="16"/>
      <color rgb="FFFF0000"/>
      <name val="Bahnschrift SemiBold"/>
      <family val="2"/>
    </font>
    <font>
      <sz val="16"/>
      <color rgb="FFFF0000"/>
      <name val="Bahnschrift SemiBold"/>
      <family val="2"/>
    </font>
    <font>
      <b/>
      <sz val="19"/>
      <name val="Bahnschrift SemiBold"/>
      <family val="2"/>
    </font>
    <font>
      <sz val="19"/>
      <color rgb="FF000000"/>
      <name val="Bahnschrift SemiBold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ACB9CA"/>
      </patternFill>
    </fill>
    <fill>
      <patternFill patternType="solid">
        <fgColor theme="5" tint="-0.249977111117893"/>
        <bgColor rgb="FF002060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left" indent="1"/>
    </xf>
    <xf numFmtId="0" fontId="2" fillId="2" borderId="2" xfId="0" applyFont="1" applyFill="1" applyBorder="1" applyAlignment="1">
      <alignment horizontal="center"/>
    </xf>
    <xf numFmtId="0" fontId="1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left" indent="2"/>
    </xf>
    <xf numFmtId="0" fontId="2" fillId="2" borderId="0" xfId="0" applyFont="1" applyFill="1" applyAlignment="1">
      <alignment horizontal="center"/>
    </xf>
    <xf numFmtId="0" fontId="14" fillId="2" borderId="0" xfId="0" applyFont="1" applyFill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 indent="4"/>
    </xf>
    <xf numFmtId="0" fontId="19" fillId="2" borderId="1" xfId="0" applyFont="1" applyFill="1" applyBorder="1" applyAlignment="1">
      <alignment horizontal="left" indent="1"/>
    </xf>
    <xf numFmtId="0" fontId="20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1" fillId="0" borderId="0" xfId="0" applyFont="1"/>
    <xf numFmtId="0" fontId="5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4" fillId="0" borderId="0" xfId="0" applyFont="1"/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right"/>
    </xf>
    <xf numFmtId="0" fontId="25" fillId="2" borderId="6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right"/>
    </xf>
    <xf numFmtId="0" fontId="24" fillId="2" borderId="6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right"/>
    </xf>
    <xf numFmtId="0" fontId="24" fillId="2" borderId="5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/>
    <xf numFmtId="0" fontId="23" fillId="2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9" fillId="5" borderId="0" xfId="0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0" fontId="31" fillId="6" borderId="0" xfId="0" applyFont="1" applyFill="1"/>
    <xf numFmtId="0" fontId="1" fillId="6" borderId="0" xfId="0" applyFont="1" applyFill="1"/>
    <xf numFmtId="0" fontId="32" fillId="0" borderId="0" xfId="0" applyFont="1" applyAlignment="1">
      <alignment horizontal="left"/>
    </xf>
    <xf numFmtId="0" fontId="19" fillId="7" borderId="1" xfId="0" applyFont="1" applyFill="1" applyBorder="1" applyAlignment="1">
      <alignment horizontal="left" indent="1"/>
    </xf>
    <xf numFmtId="0" fontId="20" fillId="7" borderId="1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left" indent="1"/>
    </xf>
    <xf numFmtId="0" fontId="2" fillId="7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left" indent="1"/>
    </xf>
    <xf numFmtId="0" fontId="2" fillId="8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33" fillId="7" borderId="1" xfId="0" applyFont="1" applyFill="1" applyBorder="1" applyAlignment="1">
      <alignment horizontal="center"/>
    </xf>
    <xf numFmtId="0" fontId="34" fillId="7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left" indent="1"/>
    </xf>
    <xf numFmtId="0" fontId="20" fillId="9" borderId="1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24" fillId="7" borderId="6" xfId="0" applyFont="1" applyFill="1" applyBorder="1" applyAlignment="1">
      <alignment horizontal="right"/>
    </xf>
    <xf numFmtId="0" fontId="25" fillId="7" borderId="6" xfId="0" applyFont="1" applyFill="1" applyBorder="1" applyAlignment="1">
      <alignment horizontal="center"/>
    </xf>
    <xf numFmtId="0" fontId="24" fillId="7" borderId="6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right"/>
    </xf>
    <xf numFmtId="0" fontId="25" fillId="7" borderId="7" xfId="0" applyFont="1" applyFill="1" applyBorder="1" applyAlignment="1">
      <alignment horizontal="center"/>
    </xf>
    <xf numFmtId="0" fontId="24" fillId="7" borderId="2" xfId="0" applyFont="1" applyFill="1" applyBorder="1" applyAlignment="1">
      <alignment horizontal="right"/>
    </xf>
    <xf numFmtId="0" fontId="25" fillId="7" borderId="1" xfId="0" applyFont="1" applyFill="1" applyBorder="1" applyAlignment="1">
      <alignment horizontal="center"/>
    </xf>
    <xf numFmtId="0" fontId="25" fillId="7" borderId="8" xfId="0" applyFont="1" applyFill="1" applyBorder="1" applyAlignment="1">
      <alignment horizontal="center"/>
    </xf>
    <xf numFmtId="0" fontId="35" fillId="7" borderId="3" xfId="0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7" borderId="6" xfId="0" applyFont="1" applyFill="1" applyBorder="1" applyAlignment="1">
      <alignment horizontal="center"/>
    </xf>
    <xf numFmtId="0" fontId="35" fillId="2" borderId="6" xfId="0" applyFont="1" applyFill="1" applyBorder="1" applyAlignment="1">
      <alignment horizontal="center"/>
    </xf>
    <xf numFmtId="0" fontId="35" fillId="7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6" fillId="2" borderId="0" xfId="0" applyFont="1" applyFill="1"/>
    <xf numFmtId="0" fontId="35" fillId="9" borderId="1" xfId="0" applyFont="1" applyFill="1" applyBorder="1" applyAlignment="1">
      <alignment horizontal="center"/>
    </xf>
  </cellXfs>
  <cellStyles count="1">
    <cellStyle name="Normaallaad" xfId="0" builtinId="0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zoomScale="80" zoomScaleNormal="80" workbookViewId="0">
      <selection activeCell="L48" sqref="L48"/>
    </sheetView>
  </sheetViews>
  <sheetFormatPr defaultRowHeight="15"/>
  <cols>
    <col min="1" max="1" width="5.28515625" customWidth="1"/>
    <col min="2" max="2" width="34.85546875" customWidth="1"/>
    <col min="3" max="3" width="10.42578125" customWidth="1"/>
    <col min="4" max="4" width="15" customWidth="1"/>
    <col min="5" max="5" width="12.7109375" bestFit="1" customWidth="1"/>
    <col min="6" max="6" width="14.28515625" customWidth="1"/>
    <col min="7" max="7" width="12.7109375" bestFit="1" customWidth="1"/>
    <col min="8" max="8" width="14.28515625" customWidth="1"/>
    <col min="9" max="9" width="12.7109375" bestFit="1" customWidth="1"/>
    <col min="10" max="10" width="14.28515625" customWidth="1"/>
    <col min="11" max="11" width="12.7109375" bestFit="1" customWidth="1"/>
    <col min="12" max="12" width="19.5703125" customWidth="1"/>
    <col min="13" max="13" width="8.85546875" customWidth="1"/>
  </cols>
  <sheetData>
    <row r="1" spans="1:12" ht="59.45" customHeight="1">
      <c r="A1" s="23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3.6" customHeight="1">
      <c r="A2" s="25"/>
      <c r="B2" s="48" t="s">
        <v>59</v>
      </c>
      <c r="C2" s="25"/>
      <c r="D2" s="25"/>
      <c r="E2" s="25"/>
      <c r="F2" s="25"/>
      <c r="G2" s="25"/>
      <c r="H2" s="25"/>
      <c r="I2" s="1"/>
      <c r="J2" s="26" t="s">
        <v>0</v>
      </c>
      <c r="K2" s="2"/>
      <c r="L2" s="2"/>
    </row>
    <row r="3" spans="1:12" ht="31.15" customHeight="1">
      <c r="A3" s="1"/>
      <c r="B3" s="1"/>
      <c r="C3" s="1"/>
      <c r="D3" s="3">
        <v>43249</v>
      </c>
      <c r="E3" s="3"/>
      <c r="F3" s="3">
        <v>43277</v>
      </c>
      <c r="G3" s="3"/>
      <c r="H3" s="3">
        <v>43305</v>
      </c>
      <c r="I3" s="3"/>
      <c r="J3" s="3">
        <v>43341</v>
      </c>
      <c r="K3" s="36"/>
      <c r="L3" s="47" t="s">
        <v>1</v>
      </c>
    </row>
    <row r="4" spans="1:12" ht="25.5" customHeight="1">
      <c r="A4" s="31" t="s">
        <v>2</v>
      </c>
      <c r="B4" s="31" t="s">
        <v>3</v>
      </c>
      <c r="C4" s="31" t="s">
        <v>4</v>
      </c>
      <c r="D4" s="32" t="s">
        <v>5</v>
      </c>
      <c r="E4" s="32" t="s">
        <v>6</v>
      </c>
      <c r="F4" s="31" t="s">
        <v>5</v>
      </c>
      <c r="G4" s="35" t="s">
        <v>7</v>
      </c>
      <c r="H4" s="33" t="s">
        <v>5</v>
      </c>
      <c r="I4" s="33" t="s">
        <v>8</v>
      </c>
      <c r="J4" s="35" t="s">
        <v>5</v>
      </c>
      <c r="K4" s="35" t="s">
        <v>9</v>
      </c>
      <c r="L4" s="34" t="s">
        <v>10</v>
      </c>
    </row>
    <row r="5" spans="1:12" ht="24">
      <c r="A5" s="64" t="s">
        <v>11</v>
      </c>
      <c r="B5" s="56" t="s">
        <v>12</v>
      </c>
      <c r="C5" s="57" t="s">
        <v>13</v>
      </c>
      <c r="D5" s="75" t="s">
        <v>50</v>
      </c>
      <c r="E5" s="76">
        <v>875</v>
      </c>
      <c r="F5" s="77" t="s">
        <v>65</v>
      </c>
      <c r="G5" s="72">
        <v>939</v>
      </c>
      <c r="H5" s="71" t="s">
        <v>82</v>
      </c>
      <c r="I5" s="72">
        <v>980</v>
      </c>
      <c r="J5" s="73" t="s">
        <v>107</v>
      </c>
      <c r="K5" s="72">
        <v>940</v>
      </c>
      <c r="L5" s="80">
        <f>SUM(G5:K5)</f>
        <v>2859</v>
      </c>
    </row>
    <row r="6" spans="1:12" ht="24">
      <c r="A6" s="64" t="s">
        <v>14</v>
      </c>
      <c r="B6" s="56" t="s">
        <v>17</v>
      </c>
      <c r="C6" s="57" t="s">
        <v>18</v>
      </c>
      <c r="D6" s="75" t="s">
        <v>45</v>
      </c>
      <c r="E6" s="78">
        <v>806</v>
      </c>
      <c r="F6" s="77" t="s">
        <v>66</v>
      </c>
      <c r="G6" s="72">
        <v>831</v>
      </c>
      <c r="H6" s="71" t="s">
        <v>83</v>
      </c>
      <c r="I6" s="72">
        <v>845</v>
      </c>
      <c r="J6" s="73" t="s">
        <v>108</v>
      </c>
      <c r="K6" s="79">
        <v>763</v>
      </c>
      <c r="L6" s="80">
        <f>SUM(E6:I6)</f>
        <v>2482</v>
      </c>
    </row>
    <row r="7" spans="1:12" ht="24">
      <c r="A7" s="64" t="s">
        <v>16</v>
      </c>
      <c r="B7" s="56" t="s">
        <v>15</v>
      </c>
      <c r="C7" s="57" t="s">
        <v>13</v>
      </c>
      <c r="D7" s="75" t="s">
        <v>43</v>
      </c>
      <c r="E7" s="76">
        <v>792</v>
      </c>
      <c r="F7" s="77" t="s">
        <v>68</v>
      </c>
      <c r="G7" s="72">
        <v>806</v>
      </c>
      <c r="H7" s="71" t="s">
        <v>80</v>
      </c>
      <c r="I7" s="72">
        <v>826</v>
      </c>
      <c r="J7" s="73" t="s">
        <v>109</v>
      </c>
      <c r="K7" s="72">
        <v>799</v>
      </c>
      <c r="L7" s="80">
        <f>SUM(G7:K7)</f>
        <v>2431</v>
      </c>
    </row>
    <row r="8" spans="1:12" ht="24">
      <c r="A8" s="60">
        <v>4</v>
      </c>
      <c r="B8" s="56" t="s">
        <v>19</v>
      </c>
      <c r="C8" s="57" t="s">
        <v>20</v>
      </c>
      <c r="D8" s="75" t="s">
        <v>44</v>
      </c>
      <c r="E8" s="78">
        <v>742</v>
      </c>
      <c r="F8" s="77" t="s">
        <v>69</v>
      </c>
      <c r="G8" s="72">
        <v>792</v>
      </c>
      <c r="H8" s="71" t="s">
        <v>84</v>
      </c>
      <c r="I8" s="72">
        <v>685</v>
      </c>
      <c r="J8" s="73" t="s">
        <v>110</v>
      </c>
      <c r="K8" s="79">
        <v>680</v>
      </c>
      <c r="L8" s="80">
        <f>SUM(E8:I8)</f>
        <v>2219</v>
      </c>
    </row>
    <row r="9" spans="1:12" ht="24">
      <c r="A9" s="60">
        <v>5</v>
      </c>
      <c r="B9" s="56" t="s">
        <v>21</v>
      </c>
      <c r="C9" s="57" t="s">
        <v>22</v>
      </c>
      <c r="D9" s="75" t="s">
        <v>51</v>
      </c>
      <c r="E9" s="78">
        <v>720</v>
      </c>
      <c r="F9" s="77" t="s">
        <v>70</v>
      </c>
      <c r="G9" s="72">
        <v>703</v>
      </c>
      <c r="H9" s="71" t="s">
        <v>85</v>
      </c>
      <c r="I9" s="72">
        <v>711</v>
      </c>
      <c r="J9" s="73" t="s">
        <v>111</v>
      </c>
      <c r="K9" s="79">
        <v>687</v>
      </c>
      <c r="L9" s="80">
        <f>SUM(E9:I9)</f>
        <v>2134</v>
      </c>
    </row>
    <row r="10" spans="1:12" ht="24">
      <c r="A10" s="60">
        <v>6</v>
      </c>
      <c r="B10" s="56" t="s">
        <v>23</v>
      </c>
      <c r="C10" s="57" t="s">
        <v>18</v>
      </c>
      <c r="D10" s="75" t="s">
        <v>49</v>
      </c>
      <c r="E10" s="78">
        <v>645</v>
      </c>
      <c r="F10" s="77"/>
      <c r="G10" s="72"/>
      <c r="H10" s="71" t="s">
        <v>89</v>
      </c>
      <c r="I10" s="72">
        <v>657</v>
      </c>
      <c r="J10" s="73" t="s">
        <v>114</v>
      </c>
      <c r="K10" s="72">
        <v>664</v>
      </c>
      <c r="L10" s="80">
        <f>SUM(E10:K10)</f>
        <v>1966</v>
      </c>
    </row>
    <row r="11" spans="1:12" ht="24">
      <c r="A11" s="4">
        <v>7</v>
      </c>
      <c r="B11" s="5" t="s">
        <v>27</v>
      </c>
      <c r="C11" s="6" t="s">
        <v>13</v>
      </c>
      <c r="D11" s="37" t="s">
        <v>47</v>
      </c>
      <c r="E11" s="74">
        <v>562</v>
      </c>
      <c r="F11" s="39" t="s">
        <v>72</v>
      </c>
      <c r="G11" s="40">
        <v>583</v>
      </c>
      <c r="H11" s="41" t="s">
        <v>86</v>
      </c>
      <c r="I11" s="40">
        <v>599</v>
      </c>
      <c r="J11" s="42" t="s">
        <v>112</v>
      </c>
      <c r="K11" s="40">
        <v>559</v>
      </c>
      <c r="L11" s="81">
        <f>SUM(E11:I11)</f>
        <v>1744</v>
      </c>
    </row>
    <row r="12" spans="1:12" ht="24">
      <c r="A12" s="4">
        <v>8</v>
      </c>
      <c r="B12" s="5" t="s">
        <v>29</v>
      </c>
      <c r="C12" s="6" t="s">
        <v>61</v>
      </c>
      <c r="D12" s="37" t="s">
        <v>53</v>
      </c>
      <c r="E12" s="74">
        <v>509</v>
      </c>
      <c r="F12" s="39" t="s">
        <v>73</v>
      </c>
      <c r="G12" s="40">
        <v>543</v>
      </c>
      <c r="H12" s="41" t="s">
        <v>71</v>
      </c>
      <c r="I12" s="40">
        <v>513</v>
      </c>
      <c r="J12" s="42" t="s">
        <v>113</v>
      </c>
      <c r="K12" s="40">
        <v>530</v>
      </c>
      <c r="L12" s="81">
        <f>SUM(G12:K12)</f>
        <v>1586</v>
      </c>
    </row>
    <row r="13" spans="1:12" ht="24">
      <c r="A13" s="4">
        <v>9</v>
      </c>
      <c r="B13" s="5" t="s">
        <v>25</v>
      </c>
      <c r="C13" s="6" t="s">
        <v>26</v>
      </c>
      <c r="D13" s="37" t="s">
        <v>46</v>
      </c>
      <c r="E13" s="38">
        <v>490</v>
      </c>
      <c r="F13" s="39" t="s">
        <v>74</v>
      </c>
      <c r="G13" s="40">
        <v>553</v>
      </c>
      <c r="H13" s="41" t="s">
        <v>87</v>
      </c>
      <c r="I13" s="40">
        <v>521</v>
      </c>
      <c r="J13" s="42"/>
      <c r="K13" s="40"/>
      <c r="L13" s="81">
        <f>SUM(E13:K13)</f>
        <v>1564</v>
      </c>
    </row>
    <row r="14" spans="1:12" ht="24">
      <c r="A14" s="4">
        <v>10</v>
      </c>
      <c r="B14" s="5" t="s">
        <v>90</v>
      </c>
      <c r="C14" s="6" t="s">
        <v>13</v>
      </c>
      <c r="D14" s="37"/>
      <c r="E14" s="38"/>
      <c r="F14" s="39"/>
      <c r="G14" s="40"/>
      <c r="H14" s="41" t="s">
        <v>91</v>
      </c>
      <c r="I14" s="40">
        <v>748</v>
      </c>
      <c r="J14" s="42" t="s">
        <v>115</v>
      </c>
      <c r="K14" s="40">
        <v>776</v>
      </c>
      <c r="L14" s="81">
        <f>SUM(D14:K14)</f>
        <v>1524</v>
      </c>
    </row>
    <row r="15" spans="1:12" ht="24">
      <c r="A15" s="4">
        <v>11</v>
      </c>
      <c r="B15" s="5" t="s">
        <v>95</v>
      </c>
      <c r="C15" s="6" t="s">
        <v>13</v>
      </c>
      <c r="D15" s="37"/>
      <c r="E15" s="38"/>
      <c r="F15" s="37"/>
      <c r="G15" s="43"/>
      <c r="H15" s="44" t="s">
        <v>96</v>
      </c>
      <c r="I15" s="43">
        <v>704</v>
      </c>
      <c r="J15" s="45" t="s">
        <v>116</v>
      </c>
      <c r="K15" s="43">
        <v>672</v>
      </c>
      <c r="L15" s="82">
        <f>SUM(D15:K15)</f>
        <v>1376</v>
      </c>
    </row>
    <row r="16" spans="1:12" ht="24">
      <c r="A16" s="4">
        <v>12</v>
      </c>
      <c r="B16" s="5" t="s">
        <v>60</v>
      </c>
      <c r="C16" s="6" t="s">
        <v>61</v>
      </c>
      <c r="D16" s="37"/>
      <c r="E16" s="38"/>
      <c r="F16" s="37" t="s">
        <v>67</v>
      </c>
      <c r="G16" s="38">
        <v>682</v>
      </c>
      <c r="H16" s="37" t="s">
        <v>88</v>
      </c>
      <c r="I16" s="38">
        <v>665</v>
      </c>
      <c r="J16" s="46"/>
      <c r="K16" s="38"/>
      <c r="L16" s="82">
        <f>SUM(D16:K16)</f>
        <v>1347</v>
      </c>
    </row>
    <row r="17" spans="1:12" ht="24">
      <c r="A17" s="4">
        <v>13</v>
      </c>
      <c r="B17" s="5" t="s">
        <v>28</v>
      </c>
      <c r="C17" s="6" t="s">
        <v>24</v>
      </c>
      <c r="D17" s="37" t="s">
        <v>52</v>
      </c>
      <c r="E17" s="38">
        <v>599</v>
      </c>
      <c r="F17" s="37" t="s">
        <v>71</v>
      </c>
      <c r="G17" s="38">
        <v>608</v>
      </c>
      <c r="H17" s="37"/>
      <c r="I17" s="38"/>
      <c r="J17" s="46"/>
      <c r="K17" s="38"/>
      <c r="L17" s="82">
        <f>SUM(E17:K17)</f>
        <v>1207</v>
      </c>
    </row>
    <row r="18" spans="1:12" ht="24">
      <c r="A18" s="4">
        <v>14</v>
      </c>
      <c r="B18" s="5" t="s">
        <v>104</v>
      </c>
      <c r="C18" s="6" t="s">
        <v>13</v>
      </c>
      <c r="D18" s="37"/>
      <c r="E18" s="38"/>
      <c r="F18" s="37"/>
      <c r="G18" s="38"/>
      <c r="H18" s="37"/>
      <c r="I18" s="38"/>
      <c r="J18" s="46" t="s">
        <v>118</v>
      </c>
      <c r="K18" s="38">
        <v>710</v>
      </c>
      <c r="L18" s="82">
        <f>SUM(D18:K18)</f>
        <v>710</v>
      </c>
    </row>
    <row r="19" spans="1:12" ht="24">
      <c r="A19" s="4">
        <v>15</v>
      </c>
      <c r="B19" s="5" t="s">
        <v>92</v>
      </c>
      <c r="C19" s="6" t="s">
        <v>93</v>
      </c>
      <c r="D19" s="37"/>
      <c r="E19" s="38"/>
      <c r="F19" s="37"/>
      <c r="G19" s="38"/>
      <c r="H19" s="37" t="s">
        <v>94</v>
      </c>
      <c r="I19" s="38">
        <v>588</v>
      </c>
      <c r="J19" s="46"/>
      <c r="K19" s="38"/>
      <c r="L19" s="82">
        <f>SUM(D19:K19)</f>
        <v>588</v>
      </c>
    </row>
    <row r="20" spans="1:12" ht="24">
      <c r="A20" s="4">
        <v>16</v>
      </c>
      <c r="B20" s="5" t="s">
        <v>103</v>
      </c>
      <c r="C20" s="6" t="s">
        <v>13</v>
      </c>
      <c r="D20" s="37"/>
      <c r="E20" s="38"/>
      <c r="F20" s="37"/>
      <c r="G20" s="38"/>
      <c r="H20" s="37"/>
      <c r="I20" s="38"/>
      <c r="J20" s="46" t="s">
        <v>117</v>
      </c>
      <c r="K20" s="38">
        <v>539</v>
      </c>
      <c r="L20" s="82">
        <f>SUM(D20:K20)</f>
        <v>539</v>
      </c>
    </row>
    <row r="21" spans="1:12" ht="24">
      <c r="A21" s="4">
        <v>17</v>
      </c>
      <c r="B21" s="5" t="s">
        <v>40</v>
      </c>
      <c r="C21" s="6" t="s">
        <v>24</v>
      </c>
      <c r="D21" s="37" t="s">
        <v>48</v>
      </c>
      <c r="E21" s="38">
        <v>416</v>
      </c>
      <c r="F21" s="37"/>
      <c r="G21" s="38"/>
      <c r="H21" s="37"/>
      <c r="I21" s="38"/>
      <c r="J21" s="46"/>
      <c r="K21" s="38"/>
      <c r="L21" s="82">
        <f>SUM(E21:K21)</f>
        <v>416</v>
      </c>
    </row>
    <row r="22" spans="1:12" ht="36.6" customHeight="1">
      <c r="A22" s="11" t="s">
        <v>30</v>
      </c>
      <c r="B22" s="12"/>
      <c r="C22" s="7"/>
      <c r="D22" s="8"/>
      <c r="E22" s="8"/>
      <c r="F22" s="9"/>
      <c r="G22" s="8"/>
      <c r="H22" s="9"/>
      <c r="I22" s="8"/>
      <c r="J22" s="8"/>
      <c r="K22" s="8"/>
      <c r="L22" s="10"/>
    </row>
    <row r="23" spans="1:12" ht="24">
      <c r="A23" s="64" t="s">
        <v>11</v>
      </c>
      <c r="B23" s="56" t="s">
        <v>62</v>
      </c>
      <c r="C23" s="70" t="s">
        <v>33</v>
      </c>
      <c r="D23" s="71"/>
      <c r="E23" s="72"/>
      <c r="F23" s="71" t="s">
        <v>78</v>
      </c>
      <c r="G23" s="72">
        <v>983</v>
      </c>
      <c r="H23" s="71" t="s">
        <v>81</v>
      </c>
      <c r="I23" s="72">
        <v>997</v>
      </c>
      <c r="J23" s="73" t="s">
        <v>119</v>
      </c>
      <c r="K23" s="72">
        <v>967</v>
      </c>
      <c r="L23" s="83">
        <f>SUM(G23:K23)</f>
        <v>2947</v>
      </c>
    </row>
    <row r="24" spans="1:12" ht="24">
      <c r="A24" s="64" t="s">
        <v>14</v>
      </c>
      <c r="B24" s="56" t="s">
        <v>31</v>
      </c>
      <c r="C24" s="70" t="s">
        <v>32</v>
      </c>
      <c r="D24" s="71" t="s">
        <v>54</v>
      </c>
      <c r="E24" s="72">
        <v>874</v>
      </c>
      <c r="F24" s="71"/>
      <c r="G24" s="72"/>
      <c r="H24" s="71" t="s">
        <v>98</v>
      </c>
      <c r="I24" s="72">
        <v>911</v>
      </c>
      <c r="J24" s="73" t="s">
        <v>120</v>
      </c>
      <c r="K24" s="72">
        <v>993</v>
      </c>
      <c r="L24" s="83">
        <f>SUM(E24:K24)</f>
        <v>2778</v>
      </c>
    </row>
    <row r="25" spans="1:12" ht="24">
      <c r="A25" s="64" t="s">
        <v>16</v>
      </c>
      <c r="B25" s="56" t="s">
        <v>34</v>
      </c>
      <c r="C25" s="70" t="s">
        <v>79</v>
      </c>
      <c r="D25" s="71" t="s">
        <v>55</v>
      </c>
      <c r="E25" s="72">
        <v>745</v>
      </c>
      <c r="F25" s="71" t="s">
        <v>75</v>
      </c>
      <c r="G25" s="72">
        <v>737</v>
      </c>
      <c r="H25" s="71" t="s">
        <v>97</v>
      </c>
      <c r="I25" s="72">
        <v>702</v>
      </c>
      <c r="J25" s="73"/>
      <c r="K25" s="72"/>
      <c r="L25" s="83">
        <f>SUM(E25:K25)</f>
        <v>2184</v>
      </c>
    </row>
    <row r="26" spans="1:12" ht="24">
      <c r="A26" s="4">
        <v>4</v>
      </c>
      <c r="B26" s="27" t="s">
        <v>76</v>
      </c>
      <c r="C26" s="29" t="s">
        <v>64</v>
      </c>
      <c r="D26" s="41"/>
      <c r="E26" s="40"/>
      <c r="F26" s="41" t="s">
        <v>77</v>
      </c>
      <c r="G26" s="40">
        <v>397</v>
      </c>
      <c r="H26" s="41" t="s">
        <v>99</v>
      </c>
      <c r="I26" s="40">
        <v>406</v>
      </c>
      <c r="J26" s="42" t="s">
        <v>121</v>
      </c>
      <c r="K26" s="40">
        <v>466</v>
      </c>
      <c r="L26" s="84">
        <f>SUM(G26:K26)</f>
        <v>1269</v>
      </c>
    </row>
    <row r="27" spans="1:12" ht="24">
      <c r="A27" s="4">
        <v>5</v>
      </c>
      <c r="B27" s="5" t="s">
        <v>105</v>
      </c>
      <c r="C27" s="13" t="s">
        <v>106</v>
      </c>
      <c r="D27" s="41"/>
      <c r="E27" s="40"/>
      <c r="F27" s="41"/>
      <c r="G27" s="40"/>
      <c r="H27" s="41"/>
      <c r="I27" s="40"/>
      <c r="J27" s="42" t="s">
        <v>122</v>
      </c>
      <c r="K27" s="40">
        <v>875</v>
      </c>
      <c r="L27" s="84">
        <f>SUM(D27:K27)</f>
        <v>875</v>
      </c>
    </row>
    <row r="28" spans="1:12" ht="24">
      <c r="A28" s="4">
        <v>6</v>
      </c>
      <c r="B28" s="5" t="s">
        <v>56</v>
      </c>
      <c r="C28" s="13" t="s">
        <v>57</v>
      </c>
      <c r="D28" s="41" t="s">
        <v>58</v>
      </c>
      <c r="E28" s="40">
        <v>544</v>
      </c>
      <c r="F28" s="41"/>
      <c r="G28" s="40"/>
      <c r="H28" s="41"/>
      <c r="I28" s="40"/>
      <c r="J28" s="42"/>
      <c r="K28" s="40"/>
      <c r="L28" s="84">
        <f>SUM(E28:K28)</f>
        <v>544</v>
      </c>
    </row>
    <row r="29" spans="1:12" ht="24">
      <c r="A29" s="4">
        <v>7</v>
      </c>
      <c r="B29" s="5" t="s">
        <v>100</v>
      </c>
      <c r="C29" s="13" t="s">
        <v>101</v>
      </c>
      <c r="D29" s="41"/>
      <c r="E29" s="40"/>
      <c r="F29" s="41"/>
      <c r="G29" s="40"/>
      <c r="H29" s="41" t="s">
        <v>102</v>
      </c>
      <c r="I29" s="40">
        <v>403</v>
      </c>
      <c r="J29" s="42"/>
      <c r="K29" s="40"/>
      <c r="L29" s="84">
        <f>SUM(D29:K29)</f>
        <v>403</v>
      </c>
    </row>
    <row r="30" spans="1:12" ht="22.9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"/>
    </row>
    <row r="31" spans="1:12" ht="27.75">
      <c r="A31" s="1"/>
      <c r="B31" s="30" t="s">
        <v>42</v>
      </c>
      <c r="C31" s="1"/>
      <c r="D31" s="14"/>
      <c r="E31" s="14"/>
      <c r="F31" s="14"/>
      <c r="G31" s="14"/>
      <c r="H31" s="14"/>
      <c r="I31" s="14"/>
      <c r="J31" s="14"/>
      <c r="K31" s="14"/>
      <c r="L31" s="1"/>
    </row>
    <row r="32" spans="1:12" ht="9.6" customHeight="1">
      <c r="A32" s="1"/>
      <c r="B32" s="1"/>
      <c r="C32" s="1"/>
      <c r="D32" s="15"/>
      <c r="E32" s="15"/>
      <c r="F32" s="15"/>
      <c r="G32" s="15"/>
      <c r="H32" s="16"/>
      <c r="I32" s="14"/>
      <c r="J32" s="14"/>
      <c r="K32" s="14"/>
      <c r="L32" s="1"/>
    </row>
    <row r="33" spans="1:12" ht="27" customHeight="1">
      <c r="A33" s="53" t="s">
        <v>35</v>
      </c>
      <c r="B33" s="54"/>
      <c r="C33" s="54"/>
      <c r="D33" s="52" t="s">
        <v>36</v>
      </c>
      <c r="E33" s="52" t="s">
        <v>37</v>
      </c>
      <c r="F33" s="52" t="s">
        <v>38</v>
      </c>
      <c r="G33" s="52" t="s">
        <v>39</v>
      </c>
      <c r="H33" s="51" t="s">
        <v>10</v>
      </c>
      <c r="I33" s="14"/>
      <c r="J33" s="14"/>
      <c r="K33" s="14"/>
      <c r="L33" s="1"/>
    </row>
    <row r="34" spans="1:12" ht="24">
      <c r="A34" s="64" t="s">
        <v>11</v>
      </c>
      <c r="B34" s="56" t="s">
        <v>12</v>
      </c>
      <c r="C34" s="57" t="s">
        <v>13</v>
      </c>
      <c r="D34" s="58">
        <v>4103</v>
      </c>
      <c r="E34" s="58">
        <v>4199</v>
      </c>
      <c r="F34" s="58">
        <v>4273</v>
      </c>
      <c r="G34" s="58">
        <v>3636</v>
      </c>
      <c r="H34" s="85">
        <f t="shared" ref="H34:H41" si="0">SUM(D34:G34)</f>
        <v>16211</v>
      </c>
      <c r="I34" s="14"/>
      <c r="J34" s="14"/>
      <c r="K34" s="14"/>
      <c r="L34" s="1"/>
    </row>
    <row r="35" spans="1:12" ht="24">
      <c r="A35" s="64" t="s">
        <v>14</v>
      </c>
      <c r="B35" s="56" t="s">
        <v>17</v>
      </c>
      <c r="C35" s="57" t="s">
        <v>18</v>
      </c>
      <c r="D35" s="58">
        <v>3255</v>
      </c>
      <c r="E35" s="58">
        <v>3117</v>
      </c>
      <c r="F35" s="58">
        <v>3347</v>
      </c>
      <c r="G35" s="58">
        <v>3213</v>
      </c>
      <c r="H35" s="85">
        <f t="shared" si="0"/>
        <v>12932</v>
      </c>
      <c r="I35" s="14"/>
      <c r="J35" s="14"/>
      <c r="K35" s="14"/>
      <c r="L35" s="1"/>
    </row>
    <row r="36" spans="1:12" ht="24">
      <c r="A36" s="64" t="s">
        <v>16</v>
      </c>
      <c r="B36" s="56" t="s">
        <v>19</v>
      </c>
      <c r="C36" s="57" t="s">
        <v>20</v>
      </c>
      <c r="D36" s="58">
        <v>2915</v>
      </c>
      <c r="E36" s="58">
        <v>2920</v>
      </c>
      <c r="F36" s="58">
        <v>2764</v>
      </c>
      <c r="G36" s="58">
        <v>2911</v>
      </c>
      <c r="H36" s="85">
        <f t="shared" si="0"/>
        <v>11510</v>
      </c>
      <c r="I36" s="14"/>
      <c r="J36" s="14"/>
      <c r="K36" s="14"/>
      <c r="L36" s="1"/>
    </row>
    <row r="37" spans="1:12" ht="24">
      <c r="A37" s="65">
        <v>4</v>
      </c>
      <c r="B37" s="59" t="s">
        <v>27</v>
      </c>
      <c r="C37" s="60" t="s">
        <v>13</v>
      </c>
      <c r="D37" s="58">
        <v>2361</v>
      </c>
      <c r="E37" s="58">
        <v>2526</v>
      </c>
      <c r="F37" s="58">
        <v>2496</v>
      </c>
      <c r="G37" s="58">
        <v>2508</v>
      </c>
      <c r="H37" s="85">
        <f t="shared" si="0"/>
        <v>9891</v>
      </c>
      <c r="I37" s="14"/>
      <c r="J37" s="14"/>
      <c r="K37" s="14"/>
      <c r="L37" s="1"/>
    </row>
    <row r="38" spans="1:12" ht="24">
      <c r="A38" s="65">
        <v>5</v>
      </c>
      <c r="B38" s="56" t="s">
        <v>21</v>
      </c>
      <c r="C38" s="57" t="s">
        <v>22</v>
      </c>
      <c r="D38" s="58">
        <v>2840</v>
      </c>
      <c r="E38" s="58">
        <v>2851</v>
      </c>
      <c r="F38" s="58">
        <v>2885</v>
      </c>
      <c r="G38" s="58">
        <v>1111</v>
      </c>
      <c r="H38" s="85">
        <f t="shared" si="0"/>
        <v>9687</v>
      </c>
      <c r="I38" s="14"/>
      <c r="J38" s="14"/>
      <c r="K38" s="14"/>
      <c r="L38" s="1"/>
    </row>
    <row r="39" spans="1:12" ht="24">
      <c r="A39" s="65">
        <v>6</v>
      </c>
      <c r="B39" s="61" t="s">
        <v>29</v>
      </c>
      <c r="C39" s="62" t="s">
        <v>61</v>
      </c>
      <c r="D39" s="63">
        <v>2166</v>
      </c>
      <c r="E39" s="58">
        <v>2216</v>
      </c>
      <c r="F39" s="58">
        <v>2114</v>
      </c>
      <c r="G39" s="58">
        <v>2214</v>
      </c>
      <c r="H39" s="85">
        <f t="shared" si="0"/>
        <v>8710</v>
      </c>
      <c r="I39" s="14"/>
      <c r="J39" s="14"/>
      <c r="K39" s="14"/>
      <c r="L39" s="1"/>
    </row>
    <row r="40" spans="1:12" ht="24">
      <c r="A40" s="4">
        <v>7</v>
      </c>
      <c r="B40" s="5" t="s">
        <v>23</v>
      </c>
      <c r="C40" s="6" t="s">
        <v>18</v>
      </c>
      <c r="D40" s="49">
        <v>2865</v>
      </c>
      <c r="E40" s="49"/>
      <c r="F40" s="49">
        <v>2908</v>
      </c>
      <c r="G40" s="49">
        <v>2179</v>
      </c>
      <c r="H40" s="82">
        <f t="shared" si="0"/>
        <v>7952</v>
      </c>
      <c r="I40" s="14"/>
      <c r="J40" s="14"/>
      <c r="K40" s="14"/>
      <c r="L40" s="1"/>
    </row>
    <row r="41" spans="1:12" ht="24">
      <c r="A41" s="4">
        <v>8</v>
      </c>
      <c r="B41" s="18" t="s">
        <v>15</v>
      </c>
      <c r="C41" s="19" t="s">
        <v>13</v>
      </c>
      <c r="D41" s="50">
        <v>1504</v>
      </c>
      <c r="E41" s="49">
        <v>1512</v>
      </c>
      <c r="F41" s="49">
        <v>2105</v>
      </c>
      <c r="G41" s="49">
        <v>1489</v>
      </c>
      <c r="H41" s="82">
        <f t="shared" si="0"/>
        <v>6610</v>
      </c>
      <c r="I41" s="14"/>
      <c r="J41" s="14"/>
      <c r="K41" s="14"/>
      <c r="L41" s="1"/>
    </row>
    <row r="42" spans="1:12" ht="24">
      <c r="A42" s="4">
        <v>9</v>
      </c>
      <c r="B42" s="18" t="s">
        <v>90</v>
      </c>
      <c r="C42" s="19" t="s">
        <v>13</v>
      </c>
      <c r="D42" s="50"/>
      <c r="E42" s="49"/>
      <c r="F42" s="49">
        <v>2844</v>
      </c>
      <c r="G42" s="49">
        <v>3553</v>
      </c>
      <c r="H42" s="82">
        <f>SUM(F42:G42)</f>
        <v>6397</v>
      </c>
      <c r="I42" s="14"/>
      <c r="J42" s="14"/>
      <c r="K42" s="14"/>
      <c r="L42" s="1"/>
    </row>
    <row r="43" spans="1:12" ht="24">
      <c r="A43" s="4">
        <v>10</v>
      </c>
      <c r="B43" s="5" t="s">
        <v>25</v>
      </c>
      <c r="C43" s="6" t="s">
        <v>26</v>
      </c>
      <c r="D43" s="49">
        <v>2047</v>
      </c>
      <c r="E43" s="50">
        <v>2138</v>
      </c>
      <c r="F43" s="50">
        <v>1671</v>
      </c>
      <c r="G43" s="50"/>
      <c r="H43" s="86">
        <f>SUM(D43:G43)</f>
        <v>5856</v>
      </c>
      <c r="I43" s="14"/>
      <c r="J43" s="14"/>
      <c r="K43" s="14"/>
      <c r="L43" s="1"/>
    </row>
    <row r="44" spans="1:12" ht="24">
      <c r="A44" s="4">
        <v>11</v>
      </c>
      <c r="B44" s="5" t="s">
        <v>95</v>
      </c>
      <c r="C44" s="6" t="s">
        <v>13</v>
      </c>
      <c r="D44" s="49"/>
      <c r="E44" s="50"/>
      <c r="F44" s="50">
        <v>2370</v>
      </c>
      <c r="G44" s="50">
        <v>2527</v>
      </c>
      <c r="H44" s="86">
        <f>SUM(F44:G44)</f>
        <v>4897</v>
      </c>
      <c r="I44" s="14"/>
      <c r="J44" s="14"/>
      <c r="K44" s="14"/>
      <c r="L44" s="1"/>
    </row>
    <row r="45" spans="1:12" ht="24">
      <c r="A45" s="4">
        <v>12</v>
      </c>
      <c r="B45" s="5" t="s">
        <v>104</v>
      </c>
      <c r="C45" s="6" t="s">
        <v>13</v>
      </c>
      <c r="D45" s="49"/>
      <c r="E45" s="49"/>
      <c r="F45" s="49"/>
      <c r="G45" s="49">
        <v>3405</v>
      </c>
      <c r="H45" s="82">
        <f>SUM(D45:G45)</f>
        <v>3405</v>
      </c>
      <c r="I45" s="14"/>
      <c r="J45" s="14"/>
      <c r="K45" s="14"/>
      <c r="L45" s="1"/>
    </row>
    <row r="46" spans="1:12" ht="24">
      <c r="A46" s="4">
        <v>13</v>
      </c>
      <c r="B46" s="5" t="s">
        <v>60</v>
      </c>
      <c r="C46" s="6" t="s">
        <v>61</v>
      </c>
      <c r="D46" s="49"/>
      <c r="E46" s="49">
        <v>1654</v>
      </c>
      <c r="F46" s="49">
        <v>1632</v>
      </c>
      <c r="G46" s="49"/>
      <c r="H46" s="82">
        <f>SUM(D46:G46)</f>
        <v>3286</v>
      </c>
      <c r="I46" s="14"/>
      <c r="J46" s="14"/>
      <c r="K46" s="14"/>
      <c r="L46" s="1"/>
    </row>
    <row r="47" spans="1:12" ht="24">
      <c r="A47" s="4">
        <v>14</v>
      </c>
      <c r="B47" s="5" t="s">
        <v>28</v>
      </c>
      <c r="C47" s="6" t="s">
        <v>24</v>
      </c>
      <c r="D47" s="49">
        <v>1189</v>
      </c>
      <c r="E47" s="50">
        <v>1124</v>
      </c>
      <c r="F47" s="50"/>
      <c r="G47" s="50"/>
      <c r="H47" s="86">
        <f>SUM(D47:G47)</f>
        <v>2313</v>
      </c>
      <c r="I47" s="14"/>
      <c r="J47" s="14"/>
      <c r="K47" s="14"/>
      <c r="L47" s="1"/>
    </row>
    <row r="48" spans="1:12" ht="24">
      <c r="A48" s="4">
        <v>15</v>
      </c>
      <c r="B48" s="5" t="s">
        <v>103</v>
      </c>
      <c r="C48" s="6" t="s">
        <v>13</v>
      </c>
      <c r="D48" s="49"/>
      <c r="E48" s="49"/>
      <c r="F48" s="49"/>
      <c r="G48" s="49">
        <v>2260</v>
      </c>
      <c r="H48" s="82">
        <f>SUM(D48:G48)</f>
        <v>2260</v>
      </c>
      <c r="I48" s="14"/>
      <c r="J48" s="14"/>
      <c r="K48" s="14"/>
      <c r="L48" s="1"/>
    </row>
    <row r="49" spans="1:12" ht="24">
      <c r="A49" s="4">
        <v>16</v>
      </c>
      <c r="B49" s="5" t="s">
        <v>92</v>
      </c>
      <c r="C49" s="6" t="s">
        <v>93</v>
      </c>
      <c r="D49" s="49"/>
      <c r="E49" s="49"/>
      <c r="F49" s="49">
        <v>2125</v>
      </c>
      <c r="G49" s="49"/>
      <c r="H49" s="82">
        <f>SUM(F49:G49)</f>
        <v>2125</v>
      </c>
      <c r="I49" s="14"/>
      <c r="J49" s="14"/>
      <c r="K49" s="14"/>
      <c r="L49" s="1"/>
    </row>
    <row r="50" spans="1:12" ht="24">
      <c r="A50" s="4">
        <v>17</v>
      </c>
      <c r="B50" s="18" t="s">
        <v>40</v>
      </c>
      <c r="C50" s="19" t="s">
        <v>24</v>
      </c>
      <c r="D50" s="50">
        <v>416</v>
      </c>
      <c r="E50" s="50"/>
      <c r="F50" s="50"/>
      <c r="G50" s="50"/>
      <c r="H50" s="86">
        <f>SUM(D50:G50)</f>
        <v>416</v>
      </c>
      <c r="I50" s="14"/>
      <c r="J50" s="14"/>
      <c r="K50" s="14"/>
      <c r="L50" s="1"/>
    </row>
    <row r="51" spans="1:12" ht="24">
      <c r="A51" s="55" t="s">
        <v>30</v>
      </c>
      <c r="B51" s="20"/>
      <c r="C51" s="21"/>
      <c r="D51" s="17"/>
      <c r="E51" s="22"/>
      <c r="F51" s="22"/>
      <c r="G51" s="22"/>
      <c r="H51" s="87"/>
      <c r="I51" s="14"/>
      <c r="J51" s="14"/>
      <c r="K51" s="14"/>
      <c r="L51" s="1"/>
    </row>
    <row r="52" spans="1:12" ht="24">
      <c r="A52" s="64" t="s">
        <v>11</v>
      </c>
      <c r="B52" s="56" t="s">
        <v>62</v>
      </c>
      <c r="C52" s="57" t="s">
        <v>33</v>
      </c>
      <c r="D52" s="58"/>
      <c r="E52" s="58">
        <v>4183</v>
      </c>
      <c r="F52" s="58">
        <v>4349</v>
      </c>
      <c r="G52" s="58">
        <v>4144</v>
      </c>
      <c r="H52" s="85">
        <f t="shared" ref="H52:H58" si="1">SUM(D52:G52)</f>
        <v>12676</v>
      </c>
      <c r="I52" s="14"/>
      <c r="J52" s="14"/>
      <c r="K52" s="14"/>
      <c r="L52" s="1"/>
    </row>
    <row r="53" spans="1:12" ht="24">
      <c r="A53" s="64" t="s">
        <v>14</v>
      </c>
      <c r="B53" s="56" t="s">
        <v>31</v>
      </c>
      <c r="C53" s="57" t="s">
        <v>32</v>
      </c>
      <c r="D53" s="58">
        <v>3781</v>
      </c>
      <c r="E53" s="58"/>
      <c r="F53" s="58">
        <v>3079</v>
      </c>
      <c r="G53" s="58">
        <v>3737</v>
      </c>
      <c r="H53" s="85">
        <f t="shared" si="1"/>
        <v>10597</v>
      </c>
      <c r="I53" s="14"/>
      <c r="J53" s="14"/>
      <c r="K53" s="14"/>
      <c r="L53" s="1"/>
    </row>
    <row r="54" spans="1:12" ht="24">
      <c r="A54" s="64" t="s">
        <v>16</v>
      </c>
      <c r="B54" s="56" t="s">
        <v>34</v>
      </c>
      <c r="C54" s="57" t="s">
        <v>79</v>
      </c>
      <c r="D54" s="58">
        <v>2866</v>
      </c>
      <c r="E54" s="58">
        <v>2873</v>
      </c>
      <c r="F54" s="58">
        <v>2908</v>
      </c>
      <c r="G54" s="58"/>
      <c r="H54" s="85">
        <f t="shared" si="1"/>
        <v>8647</v>
      </c>
      <c r="I54" s="14"/>
      <c r="J54" s="14"/>
      <c r="K54" s="14"/>
      <c r="L54" s="1"/>
    </row>
    <row r="55" spans="1:12" ht="24">
      <c r="A55" s="66">
        <v>4</v>
      </c>
      <c r="B55" s="67" t="s">
        <v>63</v>
      </c>
      <c r="C55" s="68" t="s">
        <v>64</v>
      </c>
      <c r="D55" s="69"/>
      <c r="E55" s="69">
        <v>1658</v>
      </c>
      <c r="F55" s="69">
        <v>1772</v>
      </c>
      <c r="G55" s="69">
        <v>1827</v>
      </c>
      <c r="H55" s="88">
        <f t="shared" si="1"/>
        <v>5257</v>
      </c>
      <c r="I55" s="14"/>
      <c r="J55" s="14"/>
      <c r="K55" s="14"/>
      <c r="L55" s="1"/>
    </row>
    <row r="56" spans="1:12" ht="24">
      <c r="A56" s="66">
        <v>5</v>
      </c>
      <c r="B56" s="67" t="s">
        <v>105</v>
      </c>
      <c r="C56" s="68" t="s">
        <v>106</v>
      </c>
      <c r="D56" s="69"/>
      <c r="E56" s="69"/>
      <c r="F56" s="69"/>
      <c r="G56" s="69">
        <v>3358</v>
      </c>
      <c r="H56" s="88">
        <f t="shared" si="1"/>
        <v>3358</v>
      </c>
      <c r="I56" s="14"/>
      <c r="J56" s="14"/>
      <c r="K56" s="14"/>
      <c r="L56" s="1"/>
    </row>
    <row r="57" spans="1:12" ht="24">
      <c r="A57" s="66">
        <v>6</v>
      </c>
      <c r="B57" s="67" t="s">
        <v>56</v>
      </c>
      <c r="C57" s="68" t="s">
        <v>57</v>
      </c>
      <c r="D57" s="69">
        <v>2099</v>
      </c>
      <c r="E57" s="69"/>
      <c r="F57" s="69"/>
      <c r="G57" s="69"/>
      <c r="H57" s="88">
        <f t="shared" si="1"/>
        <v>2099</v>
      </c>
      <c r="I57" s="14"/>
      <c r="J57" s="14"/>
      <c r="K57" s="14"/>
      <c r="L57" s="1"/>
    </row>
    <row r="58" spans="1:12" ht="24">
      <c r="A58" s="4">
        <v>7</v>
      </c>
      <c r="B58" s="5" t="s">
        <v>100</v>
      </c>
      <c r="C58" s="28" t="s">
        <v>101</v>
      </c>
      <c r="D58" s="49"/>
      <c r="E58" s="49"/>
      <c r="F58" s="49">
        <v>1610</v>
      </c>
      <c r="G58" s="49"/>
      <c r="H58" s="82">
        <f t="shared" si="1"/>
        <v>1610</v>
      </c>
      <c r="I58" s="14"/>
      <c r="J58" s="14"/>
      <c r="K58" s="14"/>
      <c r="L58" s="1"/>
    </row>
  </sheetData>
  <sortState ref="B5:L21">
    <sortCondition descending="1" ref="L5"/>
  </sortState>
  <pageMargins left="0.51181102362204722" right="0" top="0.55118110236220474" bottom="0.19685039370078741" header="0.31496062992125984" footer="0"/>
  <pageSetup paperSize="9" scale="70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Lembit</cp:lastModifiedBy>
  <cp:lastPrinted>2018-08-29T19:48:39Z</cp:lastPrinted>
  <dcterms:created xsi:type="dcterms:W3CDTF">2014-05-27T20:45:53Z</dcterms:created>
  <dcterms:modified xsi:type="dcterms:W3CDTF">2018-08-30T22:31:29Z</dcterms:modified>
</cp:coreProperties>
</file>